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Om mallen" state="visible" r:id="rId5"/>
  </sheets>
  <calcPr calcId="171027"/>
</workbook>
</file>

<file path=xl/sharedStrings.xml><?xml version="1.0" encoding="utf-8"?>
<sst xmlns="http://schemas.openxmlformats.org/spreadsheetml/2006/main" count="57" uniqueCount="47">
  <si>
    <t>Budgetmall 2026 (NFK, nfknordic.se/budgetmall)</t>
  </si>
  <si>
    <t>Belopp per månad, kr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</si>
  <si>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</si>
  <si>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</si>
  <si>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</si>
  <si>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</si>
  <si>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</si>
  <si>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</si>
  <si>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</si>
  <si>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</si>
  <si>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</si>
  <si>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</si>
  <si>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</si>
  <si>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</si>
  <si>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Inkomster</t>
  </si>
  <si>
    <t>Lön efter skatt (exempel)</t>
  </si>
  <si>
    <t>Annan inkomst, bidrag eller CSN</t>
  </si>
  <si>
    <t>Summa inkomster</t>
  </si>
  <si>
    <t>Utgifter och sparande</t>
  </si>
  <si>
    <t>Hyra eller boende (exempel)</t>
  </si>
  <si>
    <t>Mat, Konsumentverket 25–50 år</t>
  </si>
  <si>
    <t>El, internet, försäkring m.m.</t>
  </si>
  <si>
    <t>Resor, till exempel månadskort</t>
  </si>
  <si>
    <t>Kläder, fritid, hygien och mobil</t>
  </si>
  <si>
    <t>Nöjen, restaurang och annat du väljer</t>
  </si>
  <si>
    <t>Sparande (exempel: en tiondel)</t>
  </si>
  <si>
    <t>Summa utgifter och sparande</t>
  </si>
  <si>
    <t>Kvar varje månad</t>
  </si>
  <si>
    <t>Jämfört med 50/30/20 (januari)</t>
  </si>
  <si>
    <t>Du</t>
  </si>
  <si>
    <t>Tumregel</t>
  </si>
  <si>
    <t>Måsten: boende, mat, resor, räkningar</t>
  </si>
  <si>
    <t>Vill: nöjen, kläder, annat du väljer</t>
  </si>
  <si>
    <t>Sparande</t>
  </si>
  <si>
    <t>Varifrån siffrorna kommer</t>
  </si>
  <si>
    <t>Exempel: 30000 kr före skatt, 2026, 32.4 % kommunalskatt</t>
  </si>
  <si>
    <t>Fyll i själv</t>
  </si>
  <si>
    <t>Exempel, byt till din hyra</t>
  </si>
  <si>
    <t>Konsumentverket, matkostnader 2026, lagar det mesta hemma</t>
  </si>
  <si>
    <t>Konsumentverket, hushållskostnader 2026, en person i lägenhet</t>
  </si>
  <si>
    <t>Exempel, byt till din kostnad</t>
  </si>
  <si>
    <t>Konsumentverket, individuella kostnader 2026, 18–24 år</t>
  </si>
  <si>
    <t>Exempel: en tiondel av inkomsten efter skatt</t>
  </si>
  <si>
    <t>Så fungerar mallen</t>
  </si>
  <si>
    <t>Januari är ifyllt. Övriga månader hämtar månaden innan, så ändra i januari och hela året följer med, eller skriv över en enskild månad.</t>
  </si>
  <si>
    <t>Konsumentverkets belopp är beräkningar av rimliga kostnader för 2026, inte rekommendationer. Informationen är utbildande och ingen finansiell rådgivning.</t>
  </si>
  <si>
    <t>Mer: nfknordic.se/budgetmall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</si>
</sst>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kr&quot;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EDE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0" fillId="2" borderId="0" xfId="0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9" fontId="0" fillId="0" borderId="0" xfId="0" applyNumberFormat="1"/>
  </cellXfs>
  <cellStyles count="1">
    <cellStyle name="Normal" xfId="0" builtinId="0"/>
  </cellStyles>
  <dxfs count="1">
    <dxf>
      <font>
        <color rgb="FFC241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13" width="11" customWidth="1"/>
  </cols>
  <sheetData>
    <row r="1" spans="1:1" x14ac:dyDescent="0.25">
      <c r="A1" s="1" t="s">
        <v>0</v>
      </c>
    </row>
    <row r="2" spans="1:13" x14ac:dyDescent="0.25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t="s">
        <v>15</v>
      </c>
      <c r="B4" s="5">
        <v>24219</v>
      </c>
      <c r="C4" s="5">
        <f>B4</f>
      </c>
      <c r="D4" s="5">
        <f>C4</f>
      </c>
      <c r="E4" s="5">
        <f>D4</f>
      </c>
      <c r="F4" s="5">
        <f>E4</f>
      </c>
      <c r="G4" s="5">
        <f>F4</f>
      </c>
      <c r="H4" s="5">
        <f>G4</f>
      </c>
      <c r="I4" s="5">
        <f>H4</f>
      </c>
      <c r="J4" s="5">
        <f>I4</f>
      </c>
      <c r="K4" s="5">
        <f>J4</f>
      </c>
      <c r="L4" s="5">
        <f>K4</f>
      </c>
      <c r="M4" s="5">
        <f>L4</f>
      </c>
    </row>
    <row r="5" spans="1:13" x14ac:dyDescent="0.25">
      <c r="A5" t="s">
        <v>16</v>
      </c>
      <c r="B5" s="5">
        <v>0</v>
      </c>
      <c r="C5" s="5">
        <f>B5</f>
      </c>
      <c r="D5" s="5">
        <f>C5</f>
      </c>
      <c r="E5" s="5">
        <f>D5</f>
      </c>
      <c r="F5" s="5">
        <f>E5</f>
      </c>
      <c r="G5" s="5">
        <f>F5</f>
      </c>
      <c r="H5" s="5">
        <f>G5</f>
      </c>
      <c r="I5" s="5">
        <f>H5</f>
      </c>
      <c r="J5" s="5">
        <f>I5</f>
      </c>
      <c r="K5" s="5">
        <f>J5</f>
      </c>
      <c r="L5" s="5">
        <f>K5</f>
      </c>
      <c r="M5" s="5">
        <f>L5</f>
      </c>
    </row>
    <row r="6" spans="1:13" x14ac:dyDescent="0.25">
      <c r="A6" s="6" t="s">
        <v>17</v>
      </c>
      <c r="B6" s="7">
        <f>SUM(B4:B5)</f>
      </c>
      <c r="C6" s="7">
        <f>SUM(C4:C5)</f>
      </c>
      <c r="D6" s="7">
        <f>SUM(D4:D5)</f>
      </c>
      <c r="E6" s="7">
        <f>SUM(E4:E5)</f>
      </c>
      <c r="F6" s="7">
        <f>SUM(F4:F5)</f>
      </c>
      <c r="G6" s="7">
        <f>SUM(G4:G5)</f>
      </c>
      <c r="H6" s="7">
        <f>SUM(H4:H5)</f>
      </c>
      <c r="I6" s="7">
        <f>SUM(I4:I5)</f>
      </c>
      <c r="J6" s="7">
        <f>SUM(J4:J5)</f>
      </c>
      <c r="K6" s="7">
        <f>SUM(K4:K5)</f>
      </c>
      <c r="L6" s="7">
        <f>SUM(L4:L5)</f>
      </c>
      <c r="M6" s="7">
        <f>SUM(M4:M5)</f>
      </c>
    </row>
    <row r="8" spans="1:13" x14ac:dyDescent="0.25">
      <c r="A8" s="3" t="s">
        <v>18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t="s">
        <v>19</v>
      </c>
      <c r="B9" s="5">
        <v>6500</v>
      </c>
      <c r="C9" s="5">
        <f>B9</f>
      </c>
      <c r="D9" s="5">
        <f>C9</f>
      </c>
      <c r="E9" s="5">
        <f>D9</f>
      </c>
      <c r="F9" s="5">
        <f>E9</f>
      </c>
      <c r="G9" s="5">
        <f>F9</f>
      </c>
      <c r="H9" s="5">
        <f>G9</f>
      </c>
      <c r="I9" s="5">
        <f>H9</f>
      </c>
      <c r="J9" s="5">
        <f>I9</f>
      </c>
      <c r="K9" s="5">
        <f>J9</f>
      </c>
      <c r="L9" s="5">
        <f>K9</f>
      </c>
      <c r="M9" s="5">
        <f>L9</f>
      </c>
    </row>
    <row r="10" spans="1:13" x14ac:dyDescent="0.25">
      <c r="A10" t="s">
        <v>20</v>
      </c>
      <c r="B10" s="5">
        <v>2730</v>
      </c>
      <c r="C10" s="5">
        <f>B10</f>
      </c>
      <c r="D10" s="5">
        <f>C10</f>
      </c>
      <c r="E10" s="5">
        <f>D10</f>
      </c>
      <c r="F10" s="5">
        <f>E10</f>
      </c>
      <c r="G10" s="5">
        <f>F10</f>
      </c>
      <c r="H10" s="5">
        <f>G10</f>
      </c>
      <c r="I10" s="5">
        <f>H10</f>
      </c>
      <c r="J10" s="5">
        <f>I10</f>
      </c>
      <c r="K10" s="5">
        <f>J10</f>
      </c>
      <c r="L10" s="5">
        <f>K10</f>
      </c>
      <c r="M10" s="5">
        <f>L10</f>
      </c>
    </row>
    <row r="11" spans="1:13" x14ac:dyDescent="0.25">
      <c r="A11" t="s">
        <v>21</v>
      </c>
      <c r="B11" s="5">
        <v>3530</v>
      </c>
      <c r="C11" s="5">
        <f>B11</f>
      </c>
      <c r="D11" s="5">
        <f>C11</f>
      </c>
      <c r="E11" s="5">
        <f>D11</f>
      </c>
      <c r="F11" s="5">
        <f>E11</f>
      </c>
      <c r="G11" s="5">
        <f>F11</f>
      </c>
      <c r="H11" s="5">
        <f>G11</f>
      </c>
      <c r="I11" s="5">
        <f>H11</f>
      </c>
      <c r="J11" s="5">
        <f>I11</f>
      </c>
      <c r="K11" s="5">
        <f>J11</f>
      </c>
      <c r="L11" s="5">
        <f>K11</f>
      </c>
      <c r="M11" s="5">
        <f>L11</f>
      </c>
    </row>
    <row r="12" spans="1:13" x14ac:dyDescent="0.25">
      <c r="A12" t="s">
        <v>22</v>
      </c>
      <c r="B12" s="5">
        <v>1000</v>
      </c>
      <c r="C12" s="5">
        <f>B12</f>
      </c>
      <c r="D12" s="5">
        <f>C12</f>
      </c>
      <c r="E12" s="5">
        <f>D12</f>
      </c>
      <c r="F12" s="5">
        <f>E12</f>
      </c>
      <c r="G12" s="5">
        <f>F12</f>
      </c>
      <c r="H12" s="5">
        <f>G12</f>
      </c>
      <c r="I12" s="5">
        <f>H12</f>
      </c>
      <c r="J12" s="5">
        <f>I12</f>
      </c>
      <c r="K12" s="5">
        <f>J12</f>
      </c>
      <c r="L12" s="5">
        <f>K12</f>
      </c>
      <c r="M12" s="5">
        <f>L12</f>
      </c>
    </row>
    <row r="13" spans="1:13" x14ac:dyDescent="0.25">
      <c r="A13" t="s">
        <v>23</v>
      </c>
      <c r="B13" s="5">
        <v>2200</v>
      </c>
      <c r="C13" s="5">
        <f>B13</f>
      </c>
      <c r="D13" s="5">
        <f>C13</f>
      </c>
      <c r="E13" s="5">
        <f>D13</f>
      </c>
      <c r="F13" s="5">
        <f>E13</f>
      </c>
      <c r="G13" s="5">
        <f>F13</f>
      </c>
      <c r="H13" s="5">
        <f>G13</f>
      </c>
      <c r="I13" s="5">
        <f>H13</f>
      </c>
      <c r="J13" s="5">
        <f>I13</f>
      </c>
      <c r="K13" s="5">
        <f>J13</f>
      </c>
      <c r="L13" s="5">
        <f>K13</f>
      </c>
      <c r="M13" s="5">
        <f>L13</f>
      </c>
    </row>
    <row r="14" spans="1:13" x14ac:dyDescent="0.25">
      <c r="A14" t="s">
        <v>24</v>
      </c>
      <c r="B14" s="5">
        <v>0</v>
      </c>
      <c r="C14" s="5">
        <f>B14</f>
      </c>
      <c r="D14" s="5">
        <f>C14</f>
      </c>
      <c r="E14" s="5">
        <f>D14</f>
      </c>
      <c r="F14" s="5">
        <f>E14</f>
      </c>
      <c r="G14" s="5">
        <f>F14</f>
      </c>
      <c r="H14" s="5">
        <f>G14</f>
      </c>
      <c r="I14" s="5">
        <f>H14</f>
      </c>
      <c r="J14" s="5">
        <f>I14</f>
      </c>
      <c r="K14" s="5">
        <f>J14</f>
      </c>
      <c r="L14" s="5">
        <f>K14</f>
      </c>
      <c r="M14" s="5">
        <f>L14</f>
      </c>
    </row>
    <row r="15" spans="1:13" x14ac:dyDescent="0.25">
      <c r="A15" t="s">
        <v>25</v>
      </c>
      <c r="B15" s="5">
        <v>2400</v>
      </c>
      <c r="C15" s="5">
        <f>B15</f>
      </c>
      <c r="D15" s="5">
        <f>C15</f>
      </c>
      <c r="E15" s="5">
        <f>D15</f>
      </c>
      <c r="F15" s="5">
        <f>E15</f>
      </c>
      <c r="G15" s="5">
        <f>F15</f>
      </c>
      <c r="H15" s="5">
        <f>G15</f>
      </c>
      <c r="I15" s="5">
        <f>H15</f>
      </c>
      <c r="J15" s="5">
        <f>I15</f>
      </c>
      <c r="K15" s="5">
        <f>J15</f>
      </c>
      <c r="L15" s="5">
        <f>K15</f>
      </c>
      <c r="M15" s="5">
        <f>L15</f>
      </c>
    </row>
    <row r="16" spans="1:13" x14ac:dyDescent="0.25">
      <c r="A16" s="6" t="s">
        <v>26</v>
      </c>
      <c r="B16" s="7">
        <f>SUM(B9:B15)</f>
      </c>
      <c r="C16" s="7">
        <f>SUM(C9:C15)</f>
      </c>
      <c r="D16" s="7">
        <f>SUM(D9:D15)</f>
      </c>
      <c r="E16" s="7">
        <f>SUM(E9:E15)</f>
      </c>
      <c r="F16" s="7">
        <f>SUM(F9:F15)</f>
      </c>
      <c r="G16" s="7">
        <f>SUM(G9:G15)</f>
      </c>
      <c r="H16" s="7">
        <f>SUM(H9:H15)</f>
      </c>
      <c r="I16" s="7">
        <f>SUM(I9:I15)</f>
      </c>
      <c r="J16" s="7">
        <f>SUM(J9:J15)</f>
      </c>
      <c r="K16" s="7">
        <f>SUM(K9:K15)</f>
      </c>
      <c r="L16" s="7">
        <f>SUM(L9:L15)</f>
      </c>
      <c r="M16" s="7">
        <f>SUM(M9:M15)</f>
      </c>
    </row>
    <row r="18" spans="1:13" x14ac:dyDescent="0.25">
      <c r="A18" s="8" t="s">
        <v>27</v>
      </c>
      <c r="B18" s="9">
        <f>B6-B16</f>
      </c>
      <c r="C18" s="9">
        <f>C6-C16</f>
      </c>
      <c r="D18" s="9">
        <f>D6-D16</f>
      </c>
      <c r="E18" s="9">
        <f>E6-E16</f>
      </c>
      <c r="F18" s="9">
        <f>F6-F16</f>
      </c>
      <c r="G18" s="9">
        <f>G6-G16</f>
      </c>
      <c r="H18" s="9">
        <f>H6-H16</f>
      </c>
      <c r="I18" s="9">
        <f>I6-I16</f>
      </c>
      <c r="J18" s="9">
        <f>J6-J16</f>
      </c>
      <c r="K18" s="9">
        <f>K6-K16</f>
      </c>
      <c r="L18" s="9">
        <f>L6-L16</f>
      </c>
      <c r="M18" s="9">
        <f>M6-M16</f>
      </c>
    </row>
    <row r="20" spans="1:13" x14ac:dyDescent="0.25">
      <c r="A20" s="3" t="s">
        <v>28</v>
      </c>
      <c r="B20" s="3" t="s">
        <v>29</v>
      </c>
      <c r="C20" s="3" t="s">
        <v>30</v>
      </c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3" x14ac:dyDescent="0.25">
      <c r="A21" t="s">
        <v>31</v>
      </c>
      <c r="B21" s="10">
        <f>IF(B6=0,0,(B9+B10+B11+B12)/B6)</f>
      </c>
      <c r="C21" s="10">
        <v>0.5</v>
      </c>
    </row>
    <row r="22" spans="1:3" x14ac:dyDescent="0.25">
      <c r="A22" t="s">
        <v>32</v>
      </c>
      <c r="B22" s="10">
        <f>IF(B6=0,0,(B13+B14)/B6)</f>
      </c>
      <c r="C22" s="10">
        <v>0.3</v>
      </c>
    </row>
    <row r="23" spans="1:3" x14ac:dyDescent="0.25">
      <c r="A23" t="s">
        <v>33</v>
      </c>
      <c r="B23" s="10">
        <f>IF(B6=0,0,B15/B6)</f>
      </c>
      <c r="C23" s="10">
        <v>0.2</v>
      </c>
    </row>
  </sheetData>
  <conditionalFormatting sqref="B18:M18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4" customWidth="1"/>
    <col min="2" max="2" width="80" customWidth="1"/>
  </cols>
  <sheetData>
    <row r="1" spans="1:1" x14ac:dyDescent="0.25">
      <c r="A1" s="1" t="s">
        <v>34</v>
      </c>
    </row>
    <row r="3" spans="1:2" x14ac:dyDescent="0.25">
      <c r="A3" t="s">
        <v>15</v>
      </c>
      <c r="B3" t="s">
        <v>35</v>
      </c>
    </row>
    <row r="4" spans="1:2" x14ac:dyDescent="0.25">
      <c r="A4" t="s">
        <v>16</v>
      </c>
      <c r="B4" t="s">
        <v>36</v>
      </c>
    </row>
    <row r="5" spans="1:2" x14ac:dyDescent="0.25">
      <c r="A5" t="s">
        <v>19</v>
      </c>
      <c r="B5" t="s">
        <v>37</v>
      </c>
    </row>
    <row r="6" spans="1:2" x14ac:dyDescent="0.25">
      <c r="A6" t="s">
        <v>20</v>
      </c>
      <c r="B6" t="s">
        <v>38</v>
      </c>
    </row>
    <row r="7" spans="1:2" x14ac:dyDescent="0.25">
      <c r="A7" t="s">
        <v>21</v>
      </c>
      <c r="B7" t="s">
        <v>39</v>
      </c>
    </row>
    <row r="8" spans="1:2" x14ac:dyDescent="0.25">
      <c r="A8" t="s">
        <v>22</v>
      </c>
      <c r="B8" t="s">
        <v>40</v>
      </c>
    </row>
    <row r="9" spans="1:2" x14ac:dyDescent="0.25">
      <c r="A9" t="s">
        <v>23</v>
      </c>
      <c r="B9" t="s">
        <v>41</v>
      </c>
    </row>
    <row r="10" spans="1:2" x14ac:dyDescent="0.25">
      <c r="A10" t="s">
        <v>24</v>
      </c>
      <c r="B10" t="s">
        <v>36</v>
      </c>
    </row>
    <row r="11" spans="1:2" x14ac:dyDescent="0.25">
      <c r="A11" t="s">
        <v>25</v>
      </c>
      <c r="B11" t="s">
        <v>42</v>
      </c>
    </row>
    <row r="13" spans="1:1" x14ac:dyDescent="0.25">
      <c r="A13" s="6" t="s">
        <v>43</v>
      </c>
    </row>
    <row r="14" spans="2:2" x14ac:dyDescent="0.25">
      <c r="B14" t="s">
        <v>44</v>
      </c>
    </row>
    <row r="15" spans="2:2" x14ac:dyDescent="0.25">
      <c r="B15" t="s">
        <v>45</v>
      </c>
    </row>
    <row r="16" spans="2:2" x14ac:dyDescent="0.25">
      <c r="B1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NFK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2026-10-02T12:54:00Z</dcterms:modified>
</cp:coreProperties>
</file>